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erlin\Desktop\"/>
    </mc:Choice>
  </mc:AlternateContent>
  <xr:revisionPtr revIDLastSave="0" documentId="13_ncr:1_{74ECE021-27B0-43BA-87B2-1D35BBC9A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1" l="1"/>
  <c r="P14" i="1"/>
  <c r="O15" i="1"/>
  <c r="O14" i="1"/>
  <c r="N15" i="1"/>
  <c r="N14" i="1"/>
  <c r="M15" i="1"/>
  <c r="M14" i="1"/>
  <c r="L15" i="1"/>
  <c r="L14" i="1"/>
  <c r="K15" i="1"/>
  <c r="K14" i="1"/>
  <c r="J15" i="1"/>
  <c r="J14" i="1"/>
  <c r="I15" i="1"/>
  <c r="H15" i="1"/>
  <c r="H14" i="1"/>
  <c r="G15" i="1"/>
  <c r="F15" i="1"/>
  <c r="G14" i="1"/>
  <c r="F14" i="1"/>
  <c r="I14" i="1"/>
  <c r="E15" i="1"/>
  <c r="E14" i="1"/>
  <c r="B3" i="1" l="1"/>
  <c r="A12" i="1"/>
  <c r="B12" i="1" l="1"/>
  <c r="C15" i="1"/>
  <c r="C14" i="1"/>
  <c r="D15" i="1"/>
  <c r="D14" i="1"/>
  <c r="D13" i="1"/>
  <c r="B15" i="1" l="1"/>
  <c r="B14" i="1"/>
  <c r="A15" i="1" l="1"/>
  <c r="A14" i="1"/>
  <c r="J9" i="1" l="1"/>
  <c r="P9" i="1"/>
  <c r="O9" i="1"/>
  <c r="N9" i="1"/>
  <c r="M9" i="1"/>
  <c r="L9" i="1"/>
  <c r="K9" i="1"/>
  <c r="I9" i="1"/>
  <c r="H9" i="1"/>
  <c r="G9" i="1"/>
  <c r="F9" i="1"/>
  <c r="E9" i="1"/>
  <c r="Q7" i="1"/>
  <c r="Q8" i="1"/>
  <c r="Q9" i="1" l="1"/>
  <c r="I16" i="1"/>
  <c r="G16" i="1"/>
  <c r="H16" i="1"/>
  <c r="Q14" i="1" l="1"/>
  <c r="Q15" i="1"/>
  <c r="N16" i="1"/>
  <c r="F16" i="1"/>
  <c r="J16" i="1"/>
  <c r="L16" i="1"/>
  <c r="M16" i="1"/>
  <c r="P16" i="1"/>
  <c r="K16" i="1"/>
  <c r="O16" i="1"/>
  <c r="E16" i="1"/>
  <c r="Q16" i="1" l="1"/>
</calcChain>
</file>

<file path=xl/sharedStrings.xml><?xml version="1.0" encoding="utf-8"?>
<sst xmlns="http://schemas.openxmlformats.org/spreadsheetml/2006/main" count="66" uniqueCount="32">
  <si>
    <t>FUND</t>
  </si>
  <si>
    <t>Project</t>
  </si>
  <si>
    <t>Averaged Effort</t>
  </si>
  <si>
    <t xml:space="preserve"> </t>
  </si>
  <si>
    <t>Notes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</si>
  <si>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</si>
  <si>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</si>
  <si>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</si>
  <si>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</si>
  <si>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</si>
  <si>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</si>
  <si>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</si>
  <si>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</si>
  <si>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</si>
  <si>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</si>
  <si>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</si>
  <si>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</si>
  <si>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Full Salary (Monthly)</t>
  </si>
  <si>
    <t>Total Dollars</t>
  </si>
  <si>
    <t>Full Account #s:</t>
  </si>
  <si>
    <t>NIH CAP</t>
  </si>
  <si>
    <t>Y</t>
  </si>
  <si>
    <t>Project Period</t>
  </si>
  <si>
    <t>FY24</t>
  </si>
  <si>
    <t>7/1/24-6/30/25</t>
  </si>
  <si>
    <t>Pending</t>
  </si>
  <si>
    <t>Project Dates</t>
  </si>
  <si>
    <t>PD#</t>
  </si>
  <si>
    <t>PI Name: FY24 Salary Grid</t>
  </si>
  <si>
    <t>Name</t>
  </si>
  <si>
    <t>NIH Cap (Monthly $212,100)</t>
  </si>
  <si>
    <t>Target Research: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</si>
</sst>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3" fillId="0" borderId="5" xfId="0" applyFont="1" applyBorder="1"/>
    <xf numFmtId="44" fontId="0" fillId="0" borderId="0" xfId="0" applyNumberFormat="1"/>
    <xf numFmtId="0" fontId="0" fillId="0" borderId="0" xfId="0" applyBorder="1" applyAlignment="1">
      <alignment horizontal="center"/>
    </xf>
    <xf numFmtId="0" fontId="0" fillId="0" borderId="7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9" fontId="0" fillId="0" borderId="0" xfId="1" applyFont="1" applyBorder="1"/>
    <xf numFmtId="9" fontId="2" fillId="0" borderId="7" xfId="0" applyNumberFormat="1" applyFont="1" applyBorder="1"/>
    <xf numFmtId="0" fontId="0" fillId="0" borderId="4" xfId="0" applyFont="1" applyBorder="1" applyAlignment="1">
      <alignment horizontal="right"/>
    </xf>
    <xf numFmtId="44" fontId="1" fillId="0" borderId="0" xfId="2" applyFont="1" applyBorder="1" applyAlignment="1">
      <alignment horizontal="center"/>
    </xf>
    <xf numFmtId="44" fontId="0" fillId="0" borderId="0" xfId="2" applyFont="1" applyBorder="1"/>
    <xf numFmtId="44" fontId="2" fillId="0" borderId="7" xfId="2" applyFont="1" applyBorder="1"/>
    <xf numFmtId="0" fontId="3" fillId="0" borderId="0" xfId="0" applyFont="1"/>
    <xf numFmtId="0" fontId="5" fillId="2" borderId="0" xfId="0" applyFont="1" applyFill="1"/>
    <xf numFmtId="0" fontId="3" fillId="2" borderId="0" xfId="0" applyFont="1" applyFill="1" applyBorder="1" applyAlignment="1">
      <alignment horizontal="center"/>
    </xf>
    <xf numFmtId="9" fontId="0" fillId="0" borderId="9" xfId="1" applyFont="1" applyBorder="1"/>
    <xf numFmtId="164" fontId="2" fillId="0" borderId="7" xfId="0" applyNumberFormat="1" applyFont="1" applyBorder="1"/>
    <xf numFmtId="9" fontId="0" fillId="0" borderId="0" xfId="1" applyFont="1"/>
    <xf numFmtId="0" fontId="2" fillId="0" borderId="0" xfId="0" applyFont="1"/>
    <xf numFmtId="0" fontId="0" fillId="0" borderId="0" xfId="0" applyFill="1"/>
    <xf numFmtId="9" fontId="0" fillId="0" borderId="0" xfId="1" applyFont="1" applyFill="1"/>
    <xf numFmtId="0" fontId="3" fillId="0" borderId="0" xfId="0" applyFont="1" applyFill="1" applyBorder="1" applyAlignment="1">
      <alignment horizontal="center"/>
    </xf>
    <xf numFmtId="9" fontId="0" fillId="0" borderId="0" xfId="0" applyNumberFormat="1" applyFill="1"/>
    <xf numFmtId="0" fontId="2" fillId="0" borderId="9" xfId="0" applyFont="1" applyBorder="1"/>
    <xf numFmtId="0" fontId="2" fillId="0" borderId="9" xfId="0" applyFont="1" applyBorder="1" applyAlignment="1">
      <alignment vertical="center"/>
    </xf>
    <xf numFmtId="0" fontId="2" fillId="0" borderId="0" xfId="0" applyFont="1" applyFill="1"/>
    <xf numFmtId="16" fontId="3" fillId="0" borderId="0" xfId="0" applyNumberFormat="1" applyFont="1" applyFill="1" applyBorder="1" applyAlignment="1">
      <alignment horizontal="center"/>
    </xf>
    <xf numFmtId="9" fontId="3" fillId="0" borderId="0" xfId="1" applyFont="1" applyBorder="1"/>
    <xf numFmtId="0" fontId="0" fillId="0" borderId="0" xfId="0" applyBorder="1" applyAlignment="1" applyProtection="1">
      <alignment horizontal="center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tabSelected="1" workbookViewId="0">
      <selection activeCell="M23" sqref="M23"/>
    </sheetView>
  </sheetViews>
  <sheetFormatPr defaultRowHeight="15" x14ac:dyDescent="0.25"/>
  <cols>
    <col min="1" max="1" width="34.42578125" customWidth="1"/>
    <col min="2" max="3" width="15.42578125" customWidth="1"/>
    <col min="4" max="4" width="8.28515625" bestFit="1" customWidth="1"/>
    <col min="5" max="5" width="11.5703125" bestFit="1" customWidth="1"/>
    <col min="6" max="16" width="10.5703125" bestFit="1" customWidth="1"/>
    <col min="17" max="17" width="15" bestFit="1" customWidth="1"/>
    <col min="18" max="18" width="28.5703125" customWidth="1"/>
    <col min="19" max="19" width="23.5703125" customWidth="1"/>
    <col min="20" max="20" width="22.5703125" customWidth="1"/>
    <col min="21" max="21" width="14.5703125" customWidth="1"/>
    <col min="22" max="22" width="11.5703125" customWidth="1"/>
    <col min="23" max="27" width="10.5703125" customWidth="1"/>
    <col min="28" max="28" width="11.5703125" customWidth="1"/>
    <col min="29" max="29" width="15" customWidth="1"/>
    <col min="30" max="30" width="9.42578125" customWidth="1"/>
    <col min="31" max="31" width="10.5703125" customWidth="1"/>
    <col min="32" max="32" width="3.140625" customWidth="1"/>
  </cols>
  <sheetData>
    <row r="1" spans="1:18" ht="18.75" x14ac:dyDescent="0.3">
      <c r="A1" s="23" t="s">
        <v>28</v>
      </c>
    </row>
    <row r="2" spans="1:18" x14ac:dyDescent="0.25">
      <c r="A2" s="18" t="s">
        <v>17</v>
      </c>
      <c r="B2" s="19">
        <v>400000</v>
      </c>
      <c r="C2" s="19"/>
      <c r="D2" s="1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 t="s">
        <v>31</v>
      </c>
      <c r="R2" s="37"/>
    </row>
    <row r="3" spans="1:18" x14ac:dyDescent="0.25">
      <c r="A3" s="18" t="s">
        <v>30</v>
      </c>
      <c r="B3" s="19">
        <f>212100/12</f>
        <v>17675</v>
      </c>
      <c r="C3" s="19"/>
      <c r="D3" s="1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5"/>
    </row>
    <row r="4" spans="1:18" ht="15.75" thickBot="1" x14ac:dyDescent="0.3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0"/>
    </row>
    <row r="5" spans="1:18" x14ac:dyDescent="0.25">
      <c r="A5" s="1" t="s">
        <v>23</v>
      </c>
      <c r="B5" s="14" t="s">
        <v>24</v>
      </c>
      <c r="C5" s="14"/>
      <c r="D5" s="1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5">
      <c r="A6" s="4" t="s">
        <v>1</v>
      </c>
      <c r="B6" s="6" t="s">
        <v>0</v>
      </c>
      <c r="C6" s="6" t="s">
        <v>22</v>
      </c>
      <c r="D6" s="6" t="s">
        <v>20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10</v>
      </c>
      <c r="K6" s="24" t="s">
        <v>11</v>
      </c>
      <c r="L6" s="24" t="s">
        <v>12</v>
      </c>
      <c r="M6" s="24" t="s">
        <v>13</v>
      </c>
      <c r="N6" s="24" t="s">
        <v>14</v>
      </c>
      <c r="O6" s="24" t="s">
        <v>15</v>
      </c>
      <c r="P6" s="24" t="s">
        <v>16</v>
      </c>
      <c r="Q6" s="6" t="s">
        <v>2</v>
      </c>
      <c r="R6" s="10" t="s">
        <v>4</v>
      </c>
    </row>
    <row r="7" spans="1:18" x14ac:dyDescent="0.25">
      <c r="A7" s="15" t="s">
        <v>29</v>
      </c>
      <c r="B7" s="12"/>
      <c r="C7" s="12"/>
      <c r="D7" s="38" t="s">
        <v>21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f>SUM(E7:P7)/12</f>
        <v>0</v>
      </c>
      <c r="R7" s="7" t="s">
        <v>3</v>
      </c>
    </row>
    <row r="8" spans="1:18" x14ac:dyDescent="0.25">
      <c r="A8" s="15" t="s">
        <v>29</v>
      </c>
      <c r="B8" s="12"/>
      <c r="C8" s="12"/>
      <c r="D8" s="38" t="s">
        <v>21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f t="shared" ref="Q8" si="0">SUM(E8:P8)/12</f>
        <v>0</v>
      </c>
      <c r="R8" s="7" t="s">
        <v>3</v>
      </c>
    </row>
    <row r="9" spans="1:18" ht="15.75" thickBot="1" x14ac:dyDescent="0.3">
      <c r="A9" s="8"/>
      <c r="B9" s="13"/>
      <c r="C9" s="13"/>
      <c r="D9" s="13"/>
      <c r="E9" s="17">
        <f t="shared" ref="E9:Q9" si="1">SUM(E7:E8)</f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26">
        <f t="shared" si="1"/>
        <v>0</v>
      </c>
      <c r="L9" s="26">
        <f t="shared" si="1"/>
        <v>0</v>
      </c>
      <c r="M9" s="26">
        <f t="shared" si="1"/>
        <v>0</v>
      </c>
      <c r="N9" s="26">
        <f t="shared" si="1"/>
        <v>0</v>
      </c>
      <c r="O9" s="26">
        <f t="shared" si="1"/>
        <v>0</v>
      </c>
      <c r="P9" s="26">
        <f t="shared" si="1"/>
        <v>0</v>
      </c>
      <c r="Q9" s="26">
        <f t="shared" si="1"/>
        <v>0</v>
      </c>
      <c r="R9" s="9"/>
    </row>
    <row r="11" spans="1:18" ht="15.75" thickBot="1" x14ac:dyDescent="0.3"/>
    <row r="12" spans="1:18" x14ac:dyDescent="0.25">
      <c r="A12" s="1" t="str">
        <f>A5</f>
        <v>FY24</v>
      </c>
      <c r="B12" s="14" t="str">
        <f>B5</f>
        <v>7/1/24-6/30/25</v>
      </c>
      <c r="C12" s="14"/>
      <c r="D12" s="1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/>
    </row>
    <row r="13" spans="1:18" x14ac:dyDescent="0.25">
      <c r="A13" s="4" t="s">
        <v>1</v>
      </c>
      <c r="B13" s="6" t="s">
        <v>0</v>
      </c>
      <c r="C13" s="6"/>
      <c r="D13" s="6" t="str">
        <f>D6</f>
        <v>NIH CAP</v>
      </c>
      <c r="E13" s="24" t="s">
        <v>5</v>
      </c>
      <c r="F13" s="24" t="s">
        <v>6</v>
      </c>
      <c r="G13" s="24" t="s">
        <v>7</v>
      </c>
      <c r="H13" s="24" t="s">
        <v>8</v>
      </c>
      <c r="I13" s="24" t="s">
        <v>9</v>
      </c>
      <c r="J13" s="24" t="s">
        <v>10</v>
      </c>
      <c r="K13" s="24" t="s">
        <v>11</v>
      </c>
      <c r="L13" s="24" t="s">
        <v>12</v>
      </c>
      <c r="M13" s="24" t="s">
        <v>13</v>
      </c>
      <c r="N13" s="24" t="s">
        <v>14</v>
      </c>
      <c r="O13" s="24" t="s">
        <v>15</v>
      </c>
      <c r="P13" s="24" t="s">
        <v>16</v>
      </c>
      <c r="Q13" s="6" t="s">
        <v>18</v>
      </c>
      <c r="R13" s="10" t="s">
        <v>4</v>
      </c>
    </row>
    <row r="14" spans="1:18" x14ac:dyDescent="0.25">
      <c r="A14" s="15" t="str">
        <f t="shared" ref="A14:C15" si="2">A7</f>
        <v>Name</v>
      </c>
      <c r="B14" s="12">
        <f t="shared" si="2"/>
        <v>0</v>
      </c>
      <c r="C14" s="12">
        <f t="shared" si="2"/>
        <v>0</v>
      </c>
      <c r="D14" s="12" t="str">
        <f>D7</f>
        <v>Y</v>
      </c>
      <c r="E14" s="20">
        <f>IF(D7="Y", E7*B3,E7*B2)</f>
        <v>0</v>
      </c>
      <c r="F14" s="20">
        <f>IF(D7="Y", F7*B3,F7*B2)</f>
        <v>0</v>
      </c>
      <c r="G14" s="20">
        <f>IF(D7="Y", G7*B3,G7*B2)</f>
        <v>0</v>
      </c>
      <c r="H14" s="20">
        <f>IF(D7="Y", H7*B3,H7*B2)</f>
        <v>0</v>
      </c>
      <c r="I14" s="20">
        <f>IF(D7="Y", I7*B3,I7*B2)</f>
        <v>0</v>
      </c>
      <c r="J14" s="20">
        <f>IF(D7="Y", J7*B3,J7*B2)</f>
        <v>0</v>
      </c>
      <c r="K14" s="20">
        <f>IF(D7="Y", K7*B3,K7*B2)</f>
        <v>0</v>
      </c>
      <c r="L14" s="20">
        <f>IF(D7="Y", L7*B3,L7*B2)</f>
        <v>0</v>
      </c>
      <c r="M14" s="20">
        <f>IF(D7="Y", M7*B3,M7*B2)</f>
        <v>0</v>
      </c>
      <c r="N14" s="20">
        <f>IF(D7="Y", N7*B3,N7*B2)</f>
        <v>0</v>
      </c>
      <c r="O14" s="20">
        <f>IF(D7="Y", O7*B3,O7*B2)</f>
        <v>0</v>
      </c>
      <c r="P14" s="20">
        <f>IF(D7="Y", P7*B3,P7*B2)</f>
        <v>0</v>
      </c>
      <c r="Q14" s="11">
        <f t="shared" ref="Q14:Q15" si="3">SUM(E14:P14)</f>
        <v>0</v>
      </c>
      <c r="R14" s="7" t="s">
        <v>3</v>
      </c>
    </row>
    <row r="15" spans="1:18" x14ac:dyDescent="0.25">
      <c r="A15" s="15" t="str">
        <f t="shared" si="2"/>
        <v>Name</v>
      </c>
      <c r="B15" s="12">
        <f t="shared" si="2"/>
        <v>0</v>
      </c>
      <c r="C15" s="12">
        <f t="shared" si="2"/>
        <v>0</v>
      </c>
      <c r="D15" s="12" t="str">
        <f>D8</f>
        <v>Y</v>
      </c>
      <c r="E15" s="20">
        <f>IF(D8="Y", E8*B3,E8*B2)</f>
        <v>0</v>
      </c>
      <c r="F15" s="20">
        <f>IF(D8="Y", F8*B3,F8*B2)</f>
        <v>0</v>
      </c>
      <c r="G15" s="20">
        <f>IF(D8="Y", G8*B3,G8*B2)</f>
        <v>0</v>
      </c>
      <c r="H15" s="20">
        <f>IF(D8="Y", H8*B3,H8*B2)</f>
        <v>0</v>
      </c>
      <c r="I15" s="20">
        <f>IF(D8="Y", I8*B3,I8*B2)</f>
        <v>0</v>
      </c>
      <c r="J15" s="20">
        <f>IF(D8="Y", J8*B3,J8*B2)</f>
        <v>0</v>
      </c>
      <c r="K15" s="20">
        <f>IF(D8="Y", K8*B3,K8*B2)</f>
        <v>0</v>
      </c>
      <c r="L15" s="20">
        <f>IF(D8="Y", L8*B3,L8*B2)</f>
        <v>0</v>
      </c>
      <c r="M15" s="20">
        <f>IF(D8="Y", M8*B3,M8*B2)</f>
        <v>0</v>
      </c>
      <c r="N15" s="20">
        <f>IF(D8="Y", N8*B3,N8*B2)</f>
        <v>0</v>
      </c>
      <c r="O15" s="20">
        <f>IF(D8="Y", O8*B3,O8*B2)</f>
        <v>0</v>
      </c>
      <c r="P15" s="20">
        <f>IF(D8="Y", P8*B3,P8*B2)</f>
        <v>0</v>
      </c>
      <c r="Q15" s="11">
        <f t="shared" si="3"/>
        <v>0</v>
      </c>
      <c r="R15" s="7" t="s">
        <v>3</v>
      </c>
    </row>
    <row r="16" spans="1:18" ht="15.75" thickBot="1" x14ac:dyDescent="0.3">
      <c r="A16" s="8"/>
      <c r="B16" s="13"/>
      <c r="C16" s="13"/>
      <c r="D16" s="13"/>
      <c r="E16" s="21">
        <f t="shared" ref="E16:Q16" si="4">SUM(E14:E15)</f>
        <v>0</v>
      </c>
      <c r="F16" s="21">
        <f t="shared" si="4"/>
        <v>0</v>
      </c>
      <c r="G16" s="21">
        <f t="shared" si="4"/>
        <v>0</v>
      </c>
      <c r="H16" s="21">
        <f t="shared" si="4"/>
        <v>0</v>
      </c>
      <c r="I16" s="21">
        <f t="shared" si="4"/>
        <v>0</v>
      </c>
      <c r="J16" s="21">
        <f t="shared" si="4"/>
        <v>0</v>
      </c>
      <c r="K16" s="21">
        <f t="shared" si="4"/>
        <v>0</v>
      </c>
      <c r="L16" s="21">
        <f t="shared" si="4"/>
        <v>0</v>
      </c>
      <c r="M16" s="21">
        <f t="shared" si="4"/>
        <v>0</v>
      </c>
      <c r="N16" s="21">
        <f t="shared" si="4"/>
        <v>0</v>
      </c>
      <c r="O16" s="21">
        <f t="shared" si="4"/>
        <v>0</v>
      </c>
      <c r="P16" s="21">
        <f t="shared" si="4"/>
        <v>0</v>
      </c>
      <c r="Q16" s="21">
        <f t="shared" si="4"/>
        <v>0</v>
      </c>
      <c r="R16" s="9"/>
    </row>
    <row r="18" spans="1:29" x14ac:dyDescent="0.25">
      <c r="A18" s="22" t="s">
        <v>19</v>
      </c>
    </row>
    <row r="21" spans="1:29" x14ac:dyDescent="0.25">
      <c r="A21" t="s">
        <v>3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29" x14ac:dyDescent="0.25">
      <c r="A22" s="28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9"/>
      <c r="R22" s="29"/>
    </row>
    <row r="23" spans="1:29" x14ac:dyDescent="0.25">
      <c r="A23" s="28"/>
      <c r="B23" s="28"/>
      <c r="E23" s="29"/>
      <c r="F23" s="29"/>
      <c r="G23" s="29"/>
      <c r="H23" s="29"/>
      <c r="I23" s="30"/>
      <c r="J23" s="30"/>
      <c r="K23" s="30"/>
      <c r="L23" s="30"/>
      <c r="M23" s="30"/>
      <c r="N23" s="30"/>
      <c r="O23" s="30"/>
      <c r="P23" s="30"/>
      <c r="Q23" s="29"/>
      <c r="R23" s="29"/>
    </row>
    <row r="24" spans="1:29" x14ac:dyDescent="0.25">
      <c r="A24" s="28"/>
      <c r="B24" s="28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29"/>
      <c r="R24" s="29"/>
    </row>
    <row r="25" spans="1:29" x14ac:dyDescent="0.25">
      <c r="A25" s="28"/>
      <c r="B25" s="28"/>
      <c r="E25" s="29"/>
      <c r="F25" s="29"/>
      <c r="G25" s="29"/>
      <c r="H25" s="29"/>
      <c r="I25" s="29"/>
      <c r="J25" s="32"/>
      <c r="K25" s="32"/>
      <c r="L25" s="32"/>
      <c r="M25" s="32"/>
      <c r="N25" s="32"/>
      <c r="O25" s="32"/>
      <c r="P25" s="32"/>
      <c r="Q25" s="29"/>
      <c r="R25" s="29"/>
    </row>
    <row r="26" spans="1:29" x14ac:dyDescent="0.25">
      <c r="A26" s="28"/>
      <c r="B26" s="28"/>
      <c r="E26" s="29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9"/>
      <c r="R26" s="29"/>
    </row>
    <row r="27" spans="1:29" x14ac:dyDescent="0.25">
      <c r="A27" s="28"/>
      <c r="B27" s="28"/>
    </row>
    <row r="28" spans="1:29" x14ac:dyDescent="0.25">
      <c r="A28" s="29"/>
    </row>
    <row r="29" spans="1:29" x14ac:dyDescent="0.25">
      <c r="A29" s="29"/>
    </row>
    <row r="32" spans="1:29" x14ac:dyDescent="0.25"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33" t="s">
        <v>25</v>
      </c>
      <c r="B33" s="34" t="s">
        <v>27</v>
      </c>
      <c r="C33" s="33" t="s">
        <v>26</v>
      </c>
      <c r="D33" s="33" t="s">
        <v>20</v>
      </c>
      <c r="E33" s="24" t="s">
        <v>5</v>
      </c>
      <c r="F33" s="24" t="s">
        <v>6</v>
      </c>
      <c r="G33" s="24" t="s">
        <v>7</v>
      </c>
      <c r="H33" s="24" t="s">
        <v>8</v>
      </c>
      <c r="I33" s="24" t="s">
        <v>9</v>
      </c>
      <c r="J33" s="24" t="s">
        <v>10</v>
      </c>
      <c r="K33" s="24" t="s">
        <v>11</v>
      </c>
      <c r="L33" s="24" t="s">
        <v>12</v>
      </c>
      <c r="M33" s="24" t="s">
        <v>13</v>
      </c>
      <c r="N33" s="24" t="s">
        <v>14</v>
      </c>
      <c r="O33" s="24" t="s">
        <v>15</v>
      </c>
      <c r="P33" s="24" t="s">
        <v>16</v>
      </c>
      <c r="Q33" s="36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29"/>
    </row>
    <row r="34" spans="1:29" x14ac:dyDescent="0.25">
      <c r="A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x14ac:dyDescent="0.25">
      <c r="A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x14ac:dyDescent="0.25">
      <c r="A36" s="28"/>
      <c r="E36" s="27"/>
      <c r="F36" s="27"/>
      <c r="G36" s="30"/>
      <c r="H36" s="30"/>
      <c r="I36" s="30"/>
      <c r="J36" s="27"/>
      <c r="K36" s="27"/>
      <c r="L36" s="27"/>
      <c r="M36" s="27"/>
      <c r="N36" s="27"/>
      <c r="O36" s="27"/>
      <c r="P36" s="27"/>
      <c r="R36" s="29"/>
    </row>
    <row r="37" spans="1:29" x14ac:dyDescent="0.25">
      <c r="A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R37" s="29"/>
    </row>
    <row r="38" spans="1:29" x14ac:dyDescent="0.25">
      <c r="A38" s="35"/>
      <c r="B38" s="28"/>
    </row>
    <row r="39" spans="1:29" x14ac:dyDescent="0.25">
      <c r="A39" s="29"/>
    </row>
    <row r="40" spans="1:29" x14ac:dyDescent="0.25">
      <c r="A40" s="29"/>
    </row>
    <row r="41" spans="1:29" x14ac:dyDescent="0.25">
      <c r="A41" s="29"/>
    </row>
    <row r="42" spans="1:29" x14ac:dyDescent="0.25">
      <c r="A42" s="29"/>
    </row>
  </sheetData>
  <dataValidations count="1">
    <dataValidation type="list" allowBlank="1" showInputMessage="1" showErrorMessage="1" sqref="D7:D8" xr:uid="{650F8599-5649-457E-B07B-1FC854002B1A}">
      <formula1>"N,Y"</formula1>
    </dataValidation>
  </dataValidations>
  <pageMargins left="0.2" right="0.2" top="0.25" bottom="0.25" header="0.3" footer="0.3"/>
  <pageSetup scale="90" fitToHeight="0" orientation="landscape" r:id="rId1"/>
  <ignoredErrors>
    <ignoredError sqref="Q7 Q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Helfrick</dc:creator>
  <cp:lastModifiedBy>Administrator</cp:lastModifiedBy>
  <cp:lastPrinted>2019-03-07T19:52:57Z</cp:lastPrinted>
  <dcterms:created xsi:type="dcterms:W3CDTF">2015-03-21T17:56:07Z</dcterms:created>
  <dcterms:modified xsi:type="dcterms:W3CDTF">2023-02-07T18:26:22Z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